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D76EF2F-47F4-437E-A865-9247CBC63E37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표지" sheetId="4" state="hidden" r:id="rId1"/>
    <sheet name="2024년도 청소용역비 내역서(8시간)" sheetId="7" r:id="rId2"/>
  </sheets>
  <definedNames>
    <definedName name="_xlnm.Print_Area" localSheetId="1">'2024년도 청소용역비 내역서(8시간)'!$A$1:$H$25</definedName>
    <definedName name="_xlnm.Print_Area" localSheetId="0">표지!$A$1:$G$19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7" l="1"/>
  <c r="G15" i="7" l="1"/>
  <c r="G22" i="7" l="1"/>
</calcChain>
</file>

<file path=xl/sharedStrings.xml><?xml version="1.0" encoding="utf-8"?>
<sst xmlns="http://schemas.openxmlformats.org/spreadsheetml/2006/main" count="57" uniqueCount="46">
  <si>
    <t xml:space="preserve"> 내 역 서</t>
    <phoneticPr fontId="12" type="noConversion"/>
  </si>
  <si>
    <t>경기도 오산시 대원로 63,702호(원동,중앙씨티월투7층)</t>
    <phoneticPr fontId="12" type="noConversion"/>
  </si>
  <si>
    <t>덕인건설주식회사</t>
    <phoneticPr fontId="12" type="noConversion"/>
  </si>
  <si>
    <t>대표이사 박경미   (인)</t>
    <phoneticPr fontId="12" type="noConversion"/>
  </si>
  <si>
    <t>貴中</t>
    <phoneticPr fontId="12" type="noConversion"/>
  </si>
  <si>
    <t xml:space="preserve"> </t>
    <phoneticPr fontId="12" type="noConversion"/>
  </si>
  <si>
    <t>2016년  12월      일</t>
    <phoneticPr fontId="12" type="noConversion"/>
  </si>
  <si>
    <t>공 사 명 : 2017년도 노인복지회관 청소용역</t>
    <phoneticPr fontId="12" type="noConversion"/>
  </si>
  <si>
    <t>하남시 재무관</t>
    <phoneticPr fontId="12" type="noConversion"/>
  </si>
  <si>
    <t>구분</t>
    <phoneticPr fontId="1" type="noConversion"/>
  </si>
  <si>
    <t>단가(월)</t>
    <phoneticPr fontId="1" type="noConversion"/>
  </si>
  <si>
    <t>금액(년간)</t>
    <phoneticPr fontId="1" type="noConversion"/>
  </si>
  <si>
    <t>비고</t>
    <phoneticPr fontId="1" type="noConversion"/>
  </si>
  <si>
    <t>기본급</t>
    <phoneticPr fontId="1" type="noConversion"/>
  </si>
  <si>
    <t>소          계</t>
    <phoneticPr fontId="1" type="noConversion"/>
  </si>
  <si>
    <t>2인</t>
    <phoneticPr fontId="1" type="noConversion"/>
  </si>
  <si>
    <t>국민연금</t>
    <phoneticPr fontId="1" type="noConversion"/>
  </si>
  <si>
    <t>노인장기요양보험</t>
    <phoneticPr fontId="1" type="noConversion"/>
  </si>
  <si>
    <t>소계*10%</t>
    <phoneticPr fontId="1" type="noConversion"/>
  </si>
  <si>
    <t>산출식</t>
    <phoneticPr fontId="1" type="noConversion"/>
  </si>
  <si>
    <t>수량</t>
    <phoneticPr fontId="1" type="noConversion"/>
  </si>
  <si>
    <t>연차수당</t>
    <phoneticPr fontId="1" type="noConversion"/>
  </si>
  <si>
    <t>상여금</t>
    <phoneticPr fontId="1" type="noConversion"/>
  </si>
  <si>
    <t>퇴직충당금</t>
    <phoneticPr fontId="1" type="noConversion"/>
  </si>
  <si>
    <t>산재보험</t>
    <phoneticPr fontId="1" type="noConversion"/>
  </si>
  <si>
    <t>건강보험</t>
    <phoneticPr fontId="1" type="noConversion"/>
  </si>
  <si>
    <t>고용보험</t>
    <phoneticPr fontId="1" type="noConversion"/>
  </si>
  <si>
    <t>별도첨부</t>
    <phoneticPr fontId="1" type="noConversion"/>
  </si>
  <si>
    <t>(기본급+주휴수당+연차수당+상여금)/12</t>
    <phoneticPr fontId="1" type="noConversion"/>
  </si>
  <si>
    <t>백단위 절삭</t>
    <phoneticPr fontId="1" type="noConversion"/>
  </si>
  <si>
    <t>제수당</t>
    <phoneticPr fontId="1" type="noConversion"/>
  </si>
  <si>
    <t>인건비</t>
    <phoneticPr fontId="1" type="noConversion"/>
  </si>
  <si>
    <t>복리후생비</t>
    <phoneticPr fontId="1" type="noConversion"/>
  </si>
  <si>
    <t>재료비</t>
    <phoneticPr fontId="1" type="noConversion"/>
  </si>
  <si>
    <t>일반관리비</t>
    <phoneticPr fontId="1" type="noConversion"/>
  </si>
  <si>
    <t>공과잡비및 이윤</t>
    <phoneticPr fontId="1" type="noConversion"/>
  </si>
  <si>
    <t>부가가치세</t>
    <phoneticPr fontId="1" type="noConversion"/>
  </si>
  <si>
    <t>소         계</t>
    <phoneticPr fontId="1" type="noConversion"/>
  </si>
  <si>
    <t>합        계</t>
    <phoneticPr fontId="1" type="noConversion"/>
  </si>
  <si>
    <t>2024년도보령머드테마파크 청소 용역비 내역서</t>
    <phoneticPr fontId="1" type="noConversion"/>
  </si>
  <si>
    <t>별도 첨부</t>
    <phoneticPr fontId="1" type="noConversion"/>
  </si>
  <si>
    <t>교육비</t>
    <phoneticPr fontId="1" type="noConversion"/>
  </si>
  <si>
    <t>법정교육이수</t>
    <phoneticPr fontId="1" type="noConversion"/>
  </si>
  <si>
    <t>(인건비+복리후생비)*3%</t>
    <phoneticPr fontId="1" type="noConversion"/>
  </si>
  <si>
    <t>(인건비+복리후생비+일반관리비)*7%</t>
    <phoneticPr fontId="1" type="noConversion"/>
  </si>
  <si>
    <t>○ 청소원 근무시간 08:00~17:00(8시간 :2명)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</si>
</sst>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;[Red]#,##0"/>
  </numFmts>
  <fonts count="2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22"/>
      <name val="굴림"/>
      <family val="3"/>
      <charset val="129"/>
    </font>
    <font>
      <sz val="10"/>
      <color indexed="8"/>
      <name val="Arial"/>
      <family val="2"/>
    </font>
    <font>
      <sz val="10"/>
      <color indexed="8"/>
      <name val="굴림"/>
      <family val="3"/>
      <charset val="129"/>
    </font>
    <font>
      <sz val="11"/>
      <color theme="1"/>
      <name val="굴림"/>
      <family val="3"/>
      <charset val="129"/>
    </font>
    <font>
      <b/>
      <sz val="24"/>
      <name val="굴림"/>
      <family val="3"/>
      <charset val="129"/>
    </font>
    <font>
      <sz val="8"/>
      <name val="돋움"/>
      <family val="3"/>
      <charset val="129"/>
    </font>
    <font>
      <sz val="14"/>
      <name val="굴림"/>
      <family val="3"/>
      <charset val="129"/>
    </font>
    <font>
      <b/>
      <sz val="16"/>
      <name val="굴림"/>
      <family val="3"/>
      <charset val="129"/>
    </font>
    <font>
      <b/>
      <sz val="16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4"/>
      <name val="굴림"/>
      <family val="3"/>
      <charset val="129"/>
    </font>
    <font>
      <b/>
      <sz val="18"/>
      <color indexed="8"/>
      <name val="굴림"/>
      <family val="3"/>
      <charset val="129"/>
    </font>
    <font>
      <sz val="10"/>
      <name val="굴림"/>
      <family val="3"/>
      <charset val="129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b/>
      <sz val="12"/>
      <color rgb="FF0000FF"/>
      <name val="경기천년바탕 Regular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  <xf numFmtId="0" fontId="8" fillId="0" borderId="0"/>
  </cellStyleXfs>
  <cellXfs count="1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7" fillId="3" borderId="20" xfId="3" applyFont="1" applyFill="1" applyBorder="1" applyAlignment="1">
      <alignment vertical="center"/>
    </xf>
    <xf numFmtId="0" fontId="7" fillId="3" borderId="21" xfId="3" applyFont="1" applyFill="1" applyBorder="1" applyAlignment="1">
      <alignment vertical="center"/>
    </xf>
    <xf numFmtId="0" fontId="7" fillId="3" borderId="22" xfId="3" applyFont="1" applyFill="1" applyBorder="1" applyAlignment="1">
      <alignment vertical="center"/>
    </xf>
    <xf numFmtId="0" fontId="9" fillId="0" borderId="0" xfId="4" applyFont="1"/>
    <xf numFmtId="0" fontId="7" fillId="3" borderId="23" xfId="3" applyFont="1" applyFill="1" applyBorder="1" applyAlignment="1">
      <alignment vertical="center"/>
    </xf>
    <xf numFmtId="0" fontId="7" fillId="3" borderId="0" xfId="3" applyFont="1" applyFill="1" applyAlignment="1">
      <alignment vertical="center"/>
    </xf>
    <xf numFmtId="0" fontId="7" fillId="3" borderId="24" xfId="3" applyFont="1" applyFill="1" applyBorder="1" applyAlignment="1">
      <alignment vertical="center"/>
    </xf>
    <xf numFmtId="0" fontId="10" fillId="4" borderId="0" xfId="3" applyFont="1" applyFill="1" applyAlignment="1">
      <alignment vertical="center"/>
    </xf>
    <xf numFmtId="0" fontId="13" fillId="3" borderId="23" xfId="3" applyFont="1" applyFill="1" applyBorder="1" applyAlignment="1">
      <alignment vertical="center"/>
    </xf>
    <xf numFmtId="0" fontId="13" fillId="3" borderId="0" xfId="3" applyFont="1" applyFill="1" applyAlignment="1">
      <alignment vertical="center"/>
    </xf>
    <xf numFmtId="0" fontId="13" fillId="3" borderId="24" xfId="3" applyFont="1" applyFill="1" applyBorder="1" applyAlignment="1">
      <alignment vertical="center"/>
    </xf>
    <xf numFmtId="0" fontId="14" fillId="3" borderId="23" xfId="3" applyFont="1" applyFill="1" applyBorder="1" applyAlignment="1">
      <alignment vertical="center"/>
    </xf>
    <xf numFmtId="0" fontId="14" fillId="3" borderId="0" xfId="3" applyFont="1" applyFill="1" applyAlignment="1">
      <alignment vertical="center"/>
    </xf>
    <xf numFmtId="0" fontId="14" fillId="3" borderId="24" xfId="3" applyFont="1" applyFill="1" applyBorder="1" applyAlignment="1">
      <alignment vertical="center"/>
    </xf>
    <xf numFmtId="0" fontId="15" fillId="0" borderId="0" xfId="4" applyFont="1"/>
    <xf numFmtId="0" fontId="15" fillId="3" borderId="0" xfId="3" applyFont="1" applyFill="1" applyAlignment="1">
      <alignment horizontal="right" vertical="center"/>
    </xf>
    <xf numFmtId="0" fontId="15" fillId="3" borderId="0" xfId="3" applyFont="1" applyFill="1" applyAlignment="1">
      <alignment horizontal="left" vertical="center"/>
    </xf>
    <xf numFmtId="31" fontId="17" fillId="3" borderId="23" xfId="3" applyNumberFormat="1" applyFont="1" applyFill="1" applyBorder="1" applyAlignment="1">
      <alignment vertical="center"/>
    </xf>
    <xf numFmtId="0" fontId="10" fillId="3" borderId="0" xfId="3" applyFont="1" applyFill="1" applyAlignment="1">
      <alignment vertical="center"/>
    </xf>
    <xf numFmtId="0" fontId="10" fillId="3" borderId="24" xfId="3" applyFont="1" applyFill="1" applyBorder="1" applyAlignment="1">
      <alignment vertical="center"/>
    </xf>
    <xf numFmtId="0" fontId="18" fillId="3" borderId="0" xfId="3" applyFont="1" applyFill="1" applyAlignment="1">
      <alignment vertical="center"/>
    </xf>
    <xf numFmtId="0" fontId="14" fillId="3" borderId="0" xfId="3" applyFont="1" applyFill="1" applyAlignment="1">
      <alignment vertical="center" wrapText="1"/>
    </xf>
    <xf numFmtId="0" fontId="16" fillId="3" borderId="0" xfId="3" applyFont="1" applyFill="1" applyAlignment="1">
      <alignment vertical="center"/>
    </xf>
    <xf numFmtId="0" fontId="14" fillId="3" borderId="0" xfId="3" applyFont="1" applyFill="1" applyAlignment="1">
      <alignment horizontal="left" vertical="center" wrapText="1"/>
    </xf>
    <xf numFmtId="0" fontId="13" fillId="0" borderId="0" xfId="3" applyFont="1" applyAlignment="1">
      <alignment vertical="center"/>
    </xf>
    <xf numFmtId="0" fontId="19" fillId="3" borderId="0" xfId="3" applyFont="1" applyFill="1" applyAlignment="1">
      <alignment vertical="center" wrapText="1"/>
    </xf>
    <xf numFmtId="0" fontId="19" fillId="3" borderId="0" xfId="3" applyFont="1" applyFill="1" applyAlignment="1">
      <alignment vertical="center"/>
    </xf>
    <xf numFmtId="0" fontId="20" fillId="3" borderId="27" xfId="3" applyFont="1" applyFill="1" applyBorder="1" applyAlignment="1">
      <alignment horizontal="left" vertical="center"/>
    </xf>
    <xf numFmtId="0" fontId="9" fillId="0" borderId="0" xfId="4" applyFont="1" applyAlignment="1">
      <alignment horizontal="left"/>
    </xf>
    <xf numFmtId="0" fontId="8" fillId="0" borderId="0" xfId="4"/>
    <xf numFmtId="0" fontId="20" fillId="3" borderId="0" xfId="3" applyFont="1" applyFill="1" applyAlignment="1">
      <alignment horizontal="left" vertical="center"/>
    </xf>
    <xf numFmtId="0" fontId="13" fillId="3" borderId="0" xfId="3" applyFont="1" applyFill="1" applyAlignment="1">
      <alignment horizontal="left" vertical="center"/>
    </xf>
    <xf numFmtId="0" fontId="10" fillId="4" borderId="23" xfId="3" applyFont="1" applyFill="1" applyBorder="1" applyAlignment="1">
      <alignment vertical="center"/>
    </xf>
    <xf numFmtId="0" fontId="10" fillId="4" borderId="24" xfId="3" applyFont="1" applyFill="1" applyBorder="1" applyAlignment="1">
      <alignment vertical="center"/>
    </xf>
    <xf numFmtId="0" fontId="15" fillId="3" borderId="23" xfId="3" applyFont="1" applyFill="1" applyBorder="1" applyAlignment="1">
      <alignment vertical="center"/>
    </xf>
    <xf numFmtId="0" fontId="15" fillId="3" borderId="24" xfId="3" applyFont="1" applyFill="1" applyBorder="1" applyAlignment="1">
      <alignment vertical="center"/>
    </xf>
    <xf numFmtId="0" fontId="15" fillId="3" borderId="23" xfId="3" applyFont="1" applyFill="1" applyBorder="1" applyAlignment="1">
      <alignment horizontal="right" vertical="center"/>
    </xf>
    <xf numFmtId="0" fontId="10" fillId="3" borderId="23" xfId="3" applyFont="1" applyFill="1" applyBorder="1" applyAlignment="1">
      <alignment vertical="center"/>
    </xf>
    <xf numFmtId="0" fontId="18" fillId="3" borderId="23" xfId="3" applyFont="1" applyFill="1" applyBorder="1" applyAlignment="1">
      <alignment vertical="center"/>
    </xf>
    <xf numFmtId="0" fontId="18" fillId="3" borderId="24" xfId="3" applyFont="1" applyFill="1" applyBorder="1" applyAlignment="1">
      <alignment vertical="center"/>
    </xf>
    <xf numFmtId="0" fontId="14" fillId="3" borderId="23" xfId="3" applyFont="1" applyFill="1" applyBorder="1" applyAlignment="1">
      <alignment vertical="center" wrapText="1"/>
    </xf>
    <xf numFmtId="0" fontId="14" fillId="3" borderId="24" xfId="3" applyFont="1" applyFill="1" applyBorder="1" applyAlignment="1">
      <alignment vertical="center" wrapText="1"/>
    </xf>
    <xf numFmtId="0" fontId="14" fillId="3" borderId="24" xfId="3" applyFont="1" applyFill="1" applyBorder="1" applyAlignment="1">
      <alignment horizontal="left" vertical="center" wrapText="1"/>
    </xf>
    <xf numFmtId="0" fontId="19" fillId="3" borderId="24" xfId="3" applyFont="1" applyFill="1" applyBorder="1" applyAlignment="1">
      <alignment vertical="center"/>
    </xf>
    <xf numFmtId="0" fontId="10" fillId="3" borderId="28" xfId="3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7" fontId="21" fillId="0" borderId="1" xfId="0" applyNumberFormat="1" applyFont="1" applyBorder="1">
      <alignment vertical="center"/>
    </xf>
    <xf numFmtId="41" fontId="0" fillId="0" borderId="0" xfId="0" applyNumberFormat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" borderId="10" xfId="3" applyFont="1" applyFill="1" applyBorder="1" applyAlignment="1">
      <alignment horizontal="center" vertical="center"/>
    </xf>
    <xf numFmtId="178" fontId="21" fillId="3" borderId="1" xfId="3" applyNumberFormat="1" applyFont="1" applyFill="1" applyBorder="1" applyAlignment="1">
      <alignment horizontal="center" vertical="center"/>
    </xf>
    <xf numFmtId="178" fontId="24" fillId="3" borderId="30" xfId="3" applyNumberFormat="1" applyFont="1" applyFill="1" applyBorder="1" applyAlignment="1">
      <alignment horizontal="center" vertical="center"/>
    </xf>
    <xf numFmtId="178" fontId="24" fillId="3" borderId="30" xfId="3" applyNumberFormat="1" applyFont="1" applyFill="1" applyBorder="1" applyAlignment="1">
      <alignment horizontal="center" vertical="center" wrapText="1"/>
    </xf>
    <xf numFmtId="0" fontId="25" fillId="2" borderId="7" xfId="1" applyFont="1" applyBorder="1" applyAlignment="1">
      <alignment horizontal="center" vertical="center"/>
    </xf>
    <xf numFmtId="0" fontId="26" fillId="2" borderId="7" xfId="1" applyFont="1" applyBorder="1" applyAlignment="1">
      <alignment horizontal="center" vertical="center"/>
    </xf>
    <xf numFmtId="0" fontId="25" fillId="2" borderId="8" xfId="1" applyFont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41" fontId="26" fillId="0" borderId="1" xfId="2" applyFont="1" applyBorder="1" applyAlignment="1">
      <alignment horizontal="center" vertical="center"/>
    </xf>
    <xf numFmtId="0" fontId="27" fillId="0" borderId="10" xfId="0" applyFont="1" applyBorder="1" applyAlignment="1">
      <alignment horizontal="left" vertical="center" wrapText="1" indent="1"/>
    </xf>
    <xf numFmtId="0" fontId="27" fillId="0" borderId="1" xfId="0" applyFont="1" applyBorder="1" applyAlignment="1">
      <alignment horizontal="center" vertical="center"/>
    </xf>
    <xf numFmtId="0" fontId="27" fillId="0" borderId="10" xfId="0" applyFont="1" applyBorder="1" applyAlignment="1">
      <alignment horizontal="left" vertical="center" indent="1"/>
    </xf>
    <xf numFmtId="41" fontId="26" fillId="2" borderId="1" xfId="2" applyFont="1" applyFill="1" applyBorder="1" applyAlignment="1">
      <alignment horizontal="center" vertical="center"/>
    </xf>
    <xf numFmtId="43" fontId="26" fillId="2" borderId="10" xfId="1" applyNumberFormat="1" applyFont="1" applyBorder="1" applyAlignment="1">
      <alignment horizontal="left" vertical="center" indent="1"/>
    </xf>
    <xf numFmtId="176" fontId="26" fillId="0" borderId="1" xfId="2" applyNumberFormat="1" applyFont="1" applyBorder="1" applyAlignment="1">
      <alignment horizontal="center" vertical="center"/>
    </xf>
    <xf numFmtId="0" fontId="26" fillId="2" borderId="10" xfId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41" fontId="26" fillId="0" borderId="10" xfId="0" applyNumberFormat="1" applyFont="1" applyBorder="1" applyAlignment="1">
      <alignment horizontal="center" vertical="center"/>
    </xf>
    <xf numFmtId="41" fontId="25" fillId="2" borderId="18" xfId="2" applyFont="1" applyFill="1" applyBorder="1" applyAlignment="1">
      <alignment horizontal="center" vertical="center"/>
    </xf>
    <xf numFmtId="0" fontId="26" fillId="2" borderId="19" xfId="1" applyFont="1" applyBorder="1" applyAlignment="1">
      <alignment horizontal="left" vertical="center" indent="1"/>
    </xf>
    <xf numFmtId="3" fontId="28" fillId="0" borderId="0" xfId="0" applyNumberFormat="1" applyFont="1" applyAlignment="1">
      <alignment horizontal="center" vertical="center"/>
    </xf>
    <xf numFmtId="3" fontId="28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0" fillId="3" borderId="26" xfId="3" applyFont="1" applyFill="1" applyBorder="1" applyAlignment="1">
      <alignment horizontal="center" vertical="center"/>
    </xf>
    <xf numFmtId="0" fontId="20" fillId="3" borderId="27" xfId="3" applyFont="1" applyFill="1" applyBorder="1" applyAlignment="1">
      <alignment horizontal="center" vertical="center"/>
    </xf>
    <xf numFmtId="0" fontId="11" fillId="3" borderId="0" xfId="3" applyFont="1" applyFill="1" applyAlignment="1">
      <alignment horizontal="center" vertical="center"/>
    </xf>
    <xf numFmtId="0" fontId="15" fillId="3" borderId="25" xfId="3" applyFont="1" applyFill="1" applyBorder="1" applyAlignment="1">
      <alignment horizontal="center" vertical="center"/>
    </xf>
    <xf numFmtId="0" fontId="18" fillId="3" borderId="0" xfId="3" applyFont="1" applyFill="1" applyAlignment="1">
      <alignment horizontal="center" vertical="center"/>
    </xf>
    <xf numFmtId="0" fontId="14" fillId="3" borderId="0" xfId="3" applyFont="1" applyFill="1" applyAlignment="1">
      <alignment horizontal="center" vertical="center"/>
    </xf>
    <xf numFmtId="0" fontId="14" fillId="3" borderId="0" xfId="3" applyFont="1" applyFill="1" applyAlignment="1">
      <alignment horizontal="center" vertical="center" wrapText="1"/>
    </xf>
    <xf numFmtId="31" fontId="17" fillId="3" borderId="0" xfId="3" applyNumberFormat="1" applyFont="1" applyFill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9" xfId="0" applyFont="1" applyBorder="1" applyAlignment="1">
      <alignment horizontal="distributed" vertical="center"/>
    </xf>
    <xf numFmtId="0" fontId="26" fillId="0" borderId="3" xfId="0" applyFont="1" applyBorder="1" applyAlignment="1">
      <alignment horizontal="distributed" vertical="center"/>
    </xf>
    <xf numFmtId="0" fontId="26" fillId="0" borderId="1" xfId="0" applyFont="1" applyBorder="1" applyAlignment="1">
      <alignment horizontal="distributed" vertical="center"/>
    </xf>
    <xf numFmtId="0" fontId="26" fillId="0" borderId="2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9" xfId="0" applyFont="1" applyBorder="1" applyAlignment="1">
      <alignment horizontal="distributed" vertical="center" shrinkToFit="1"/>
    </xf>
    <xf numFmtId="0" fontId="26" fillId="0" borderId="3" xfId="0" applyFont="1" applyBorder="1" applyAlignment="1">
      <alignment horizontal="distributed" vertical="center" shrinkToFit="1"/>
    </xf>
    <xf numFmtId="0" fontId="26" fillId="0" borderId="1" xfId="0" applyFont="1" applyBorder="1" applyAlignment="1">
      <alignment horizontal="distributed" vertical="center" shrinkToFit="1"/>
    </xf>
    <xf numFmtId="0" fontId="0" fillId="0" borderId="0" xfId="0" applyAlignment="1">
      <alignment horizontal="left" vertical="center"/>
    </xf>
    <xf numFmtId="0" fontId="26" fillId="2" borderId="33" xfId="1" applyFont="1" applyBorder="1" applyAlignment="1">
      <alignment horizontal="center" vertical="center"/>
    </xf>
    <xf numFmtId="0" fontId="26" fillId="2" borderId="25" xfId="1" applyFont="1" applyBorder="1" applyAlignment="1">
      <alignment horizontal="center" vertical="center"/>
    </xf>
    <xf numFmtId="0" fontId="26" fillId="2" borderId="34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5" fillId="2" borderId="5" xfId="1" applyFont="1" applyBorder="1" applyAlignment="1">
      <alignment horizontal="center" vertical="center"/>
    </xf>
    <xf numFmtId="0" fontId="25" fillId="2" borderId="31" xfId="1" applyFont="1" applyBorder="1" applyAlignment="1">
      <alignment horizontal="center" vertical="center"/>
    </xf>
    <xf numFmtId="0" fontId="25" fillId="2" borderId="6" xfId="1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 textRotation="255"/>
    </xf>
    <xf numFmtId="0" fontId="26" fillId="0" borderId="11" xfId="0" applyFont="1" applyBorder="1" applyAlignment="1">
      <alignment horizontal="center" vertical="center" textRotation="255"/>
    </xf>
    <xf numFmtId="0" fontId="26" fillId="0" borderId="12" xfId="0" applyFont="1" applyBorder="1" applyAlignment="1">
      <alignment horizontal="center" vertical="center" textRotation="255"/>
    </xf>
    <xf numFmtId="0" fontId="26" fillId="0" borderId="13" xfId="0" applyFont="1" applyBorder="1" applyAlignment="1">
      <alignment horizontal="center" vertical="center" textRotation="255"/>
    </xf>
    <xf numFmtId="0" fontId="26" fillId="0" borderId="29" xfId="0" applyFont="1" applyBorder="1" applyAlignment="1">
      <alignment horizontal="center" vertical="center" textRotation="255"/>
    </xf>
    <xf numFmtId="0" fontId="26" fillId="0" borderId="32" xfId="0" applyFont="1" applyBorder="1" applyAlignment="1">
      <alignment horizontal="center" vertical="center" textRotation="255"/>
    </xf>
    <xf numFmtId="0" fontId="26" fillId="2" borderId="2" xfId="1" applyFont="1" applyBorder="1" applyAlignment="1">
      <alignment horizontal="center" vertical="center"/>
    </xf>
    <xf numFmtId="0" fontId="26" fillId="2" borderId="4" xfId="1" applyFont="1" applyBorder="1" applyAlignment="1">
      <alignment horizontal="center" vertical="center"/>
    </xf>
    <xf numFmtId="0" fontId="26" fillId="2" borderId="3" xfId="1" applyFont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26" fillId="2" borderId="14" xfId="1" applyFont="1" applyBorder="1" applyAlignment="1">
      <alignment horizontal="center" vertical="center"/>
    </xf>
    <xf numFmtId="41" fontId="4" fillId="0" borderId="21" xfId="2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5" fillId="2" borderId="15" xfId="1" applyFont="1" applyBorder="1" applyAlignment="1">
      <alignment horizontal="center" vertical="center"/>
    </xf>
    <xf numFmtId="0" fontId="25" fillId="2" borderId="17" xfId="1" applyFont="1" applyBorder="1" applyAlignment="1">
      <alignment horizontal="center" vertical="center"/>
    </xf>
    <xf numFmtId="0" fontId="25" fillId="2" borderId="16" xfId="1" applyFont="1" applyBorder="1" applyAlignment="1">
      <alignment horizontal="center" vertical="center"/>
    </xf>
    <xf numFmtId="178" fontId="21" fillId="3" borderId="25" xfId="3" applyNumberFormat="1" applyFont="1" applyFill="1" applyBorder="1" applyAlignment="1">
      <alignment horizontal="center" vertical="center"/>
    </xf>
    <xf numFmtId="177" fontId="21" fillId="0" borderId="34" xfId="0" applyNumberFormat="1" applyFont="1" applyBorder="1">
      <alignment vertical="center"/>
    </xf>
  </cellXfs>
  <cellStyles count="5">
    <cellStyle name="쉼표 [0]" xfId="2" builtinId="6"/>
    <cellStyle name="좋음" xfId="1" builtinId="26"/>
    <cellStyle name="표준" xfId="0" builtinId="0"/>
    <cellStyle name="표준 13" xfId="4" xr:uid="{00000000-0005-0000-0000-000003000000}"/>
    <cellStyle name="표준 2 2 2" xfId="3" xr:uid="{00000000-0005-0000-0000-000004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712719</xdr:colOff>
      <xdr:row>14</xdr:row>
      <xdr:rowOff>6579</xdr:rowOff>
    </xdr:from>
    <xdr:to>
      <xdr:col>2</xdr:col>
      <xdr:colOff>298661</xdr:colOff>
      <xdr:row>14</xdr:row>
      <xdr:rowOff>466580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1601" y="7066285"/>
          <a:ext cx="504825" cy="460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view="pageBreakPreview" zoomScale="85" zoomScaleNormal="100" zoomScaleSheetLayoutView="85" workbookViewId="0">
      <selection activeCell="K12" sqref="K12"/>
    </sheetView>
  </sheetViews>
  <sheetFormatPr defaultRowHeight="12.75"/>
  <cols>
    <col min="1" max="7" width="12" style="32" customWidth="1"/>
    <col min="8" max="9" width="9" style="32" customWidth="1"/>
    <col min="10" max="10" width="6" style="32" customWidth="1"/>
    <col min="11" max="253" width="9" style="32"/>
    <col min="254" max="254" width="11.625" style="32" customWidth="1"/>
    <col min="255" max="265" width="9" style="32" customWidth="1"/>
    <col min="266" max="266" width="6" style="32" customWidth="1"/>
    <col min="267" max="509" width="9" style="32"/>
    <col min="510" max="510" width="11.625" style="32" customWidth="1"/>
    <col min="511" max="521" width="9" style="32" customWidth="1"/>
    <col min="522" max="522" width="6" style="32" customWidth="1"/>
    <col min="523" max="765" width="9" style="32"/>
    <col min="766" max="766" width="11.625" style="32" customWidth="1"/>
    <col min="767" max="777" width="9" style="32" customWidth="1"/>
    <col min="778" max="778" width="6" style="32" customWidth="1"/>
    <col min="779" max="1021" width="9" style="32"/>
    <col min="1022" max="1022" width="11.625" style="32" customWidth="1"/>
    <col min="1023" max="1033" width="9" style="32" customWidth="1"/>
    <col min="1034" max="1034" width="6" style="32" customWidth="1"/>
    <col min="1035" max="1277" width="9" style="32"/>
    <col min="1278" max="1278" width="11.625" style="32" customWidth="1"/>
    <col min="1279" max="1289" width="9" style="32" customWidth="1"/>
    <col min="1290" max="1290" width="6" style="32" customWidth="1"/>
    <col min="1291" max="1533" width="9" style="32"/>
    <col min="1534" max="1534" width="11.625" style="32" customWidth="1"/>
    <col min="1535" max="1545" width="9" style="32" customWidth="1"/>
    <col min="1546" max="1546" width="6" style="32" customWidth="1"/>
    <col min="1547" max="1789" width="9" style="32"/>
    <col min="1790" max="1790" width="11.625" style="32" customWidth="1"/>
    <col min="1791" max="1801" width="9" style="32" customWidth="1"/>
    <col min="1802" max="1802" width="6" style="32" customWidth="1"/>
    <col min="1803" max="2045" width="9" style="32"/>
    <col min="2046" max="2046" width="11.625" style="32" customWidth="1"/>
    <col min="2047" max="2057" width="9" style="32" customWidth="1"/>
    <col min="2058" max="2058" width="6" style="32" customWidth="1"/>
    <col min="2059" max="2301" width="9" style="32"/>
    <col min="2302" max="2302" width="11.625" style="32" customWidth="1"/>
    <col min="2303" max="2313" width="9" style="32" customWidth="1"/>
    <col min="2314" max="2314" width="6" style="32" customWidth="1"/>
    <col min="2315" max="2557" width="9" style="32"/>
    <col min="2558" max="2558" width="11.625" style="32" customWidth="1"/>
    <col min="2559" max="2569" width="9" style="32" customWidth="1"/>
    <col min="2570" max="2570" width="6" style="32" customWidth="1"/>
    <col min="2571" max="2813" width="9" style="32"/>
    <col min="2814" max="2814" width="11.625" style="32" customWidth="1"/>
    <col min="2815" max="2825" width="9" style="32" customWidth="1"/>
    <col min="2826" max="2826" width="6" style="32" customWidth="1"/>
    <col min="2827" max="3069" width="9" style="32"/>
    <col min="3070" max="3070" width="11.625" style="32" customWidth="1"/>
    <col min="3071" max="3081" width="9" style="32" customWidth="1"/>
    <col min="3082" max="3082" width="6" style="32" customWidth="1"/>
    <col min="3083" max="3325" width="9" style="32"/>
    <col min="3326" max="3326" width="11.625" style="32" customWidth="1"/>
    <col min="3327" max="3337" width="9" style="32" customWidth="1"/>
    <col min="3338" max="3338" width="6" style="32" customWidth="1"/>
    <col min="3339" max="3581" width="9" style="32"/>
    <col min="3582" max="3582" width="11.625" style="32" customWidth="1"/>
    <col min="3583" max="3593" width="9" style="32" customWidth="1"/>
    <col min="3594" max="3594" width="6" style="32" customWidth="1"/>
    <col min="3595" max="3837" width="9" style="32"/>
    <col min="3838" max="3838" width="11.625" style="32" customWidth="1"/>
    <col min="3839" max="3849" width="9" style="32" customWidth="1"/>
    <col min="3850" max="3850" width="6" style="32" customWidth="1"/>
    <col min="3851" max="4093" width="9" style="32"/>
    <col min="4094" max="4094" width="11.625" style="32" customWidth="1"/>
    <col min="4095" max="4105" width="9" style="32" customWidth="1"/>
    <col min="4106" max="4106" width="6" style="32" customWidth="1"/>
    <col min="4107" max="4349" width="9" style="32"/>
    <col min="4350" max="4350" width="11.625" style="32" customWidth="1"/>
    <col min="4351" max="4361" width="9" style="32" customWidth="1"/>
    <col min="4362" max="4362" width="6" style="32" customWidth="1"/>
    <col min="4363" max="4605" width="9" style="32"/>
    <col min="4606" max="4606" width="11.625" style="32" customWidth="1"/>
    <col min="4607" max="4617" width="9" style="32" customWidth="1"/>
    <col min="4618" max="4618" width="6" style="32" customWidth="1"/>
    <col min="4619" max="4861" width="9" style="32"/>
    <col min="4862" max="4862" width="11.625" style="32" customWidth="1"/>
    <col min="4863" max="4873" width="9" style="32" customWidth="1"/>
    <col min="4874" max="4874" width="6" style="32" customWidth="1"/>
    <col min="4875" max="5117" width="9" style="32"/>
    <col min="5118" max="5118" width="11.625" style="32" customWidth="1"/>
    <col min="5119" max="5129" width="9" style="32" customWidth="1"/>
    <col min="5130" max="5130" width="6" style="32" customWidth="1"/>
    <col min="5131" max="5373" width="9" style="32"/>
    <col min="5374" max="5374" width="11.625" style="32" customWidth="1"/>
    <col min="5375" max="5385" width="9" style="32" customWidth="1"/>
    <col min="5386" max="5386" width="6" style="32" customWidth="1"/>
    <col min="5387" max="5629" width="9" style="32"/>
    <col min="5630" max="5630" width="11.625" style="32" customWidth="1"/>
    <col min="5631" max="5641" width="9" style="32" customWidth="1"/>
    <col min="5642" max="5642" width="6" style="32" customWidth="1"/>
    <col min="5643" max="5885" width="9" style="32"/>
    <col min="5886" max="5886" width="11.625" style="32" customWidth="1"/>
    <col min="5887" max="5897" width="9" style="32" customWidth="1"/>
    <col min="5898" max="5898" width="6" style="32" customWidth="1"/>
    <col min="5899" max="6141" width="9" style="32"/>
    <col min="6142" max="6142" width="11.625" style="32" customWidth="1"/>
    <col min="6143" max="6153" width="9" style="32" customWidth="1"/>
    <col min="6154" max="6154" width="6" style="32" customWidth="1"/>
    <col min="6155" max="6397" width="9" style="32"/>
    <col min="6398" max="6398" width="11.625" style="32" customWidth="1"/>
    <col min="6399" max="6409" width="9" style="32" customWidth="1"/>
    <col min="6410" max="6410" width="6" style="32" customWidth="1"/>
    <col min="6411" max="6653" width="9" style="32"/>
    <col min="6654" max="6654" width="11.625" style="32" customWidth="1"/>
    <col min="6655" max="6665" width="9" style="32" customWidth="1"/>
    <col min="6666" max="6666" width="6" style="32" customWidth="1"/>
    <col min="6667" max="6909" width="9" style="32"/>
    <col min="6910" max="6910" width="11.625" style="32" customWidth="1"/>
    <col min="6911" max="6921" width="9" style="32" customWidth="1"/>
    <col min="6922" max="6922" width="6" style="32" customWidth="1"/>
    <col min="6923" max="7165" width="9" style="32"/>
    <col min="7166" max="7166" width="11.625" style="32" customWidth="1"/>
    <col min="7167" max="7177" width="9" style="32" customWidth="1"/>
    <col min="7178" max="7178" width="6" style="32" customWidth="1"/>
    <col min="7179" max="7421" width="9" style="32"/>
    <col min="7422" max="7422" width="11.625" style="32" customWidth="1"/>
    <col min="7423" max="7433" width="9" style="32" customWidth="1"/>
    <col min="7434" max="7434" width="6" style="32" customWidth="1"/>
    <col min="7435" max="7677" width="9" style="32"/>
    <col min="7678" max="7678" width="11.625" style="32" customWidth="1"/>
    <col min="7679" max="7689" width="9" style="32" customWidth="1"/>
    <col min="7690" max="7690" width="6" style="32" customWidth="1"/>
    <col min="7691" max="7933" width="9" style="32"/>
    <col min="7934" max="7934" width="11.625" style="32" customWidth="1"/>
    <col min="7935" max="7945" width="9" style="32" customWidth="1"/>
    <col min="7946" max="7946" width="6" style="32" customWidth="1"/>
    <col min="7947" max="8189" width="9" style="32"/>
    <col min="8190" max="8190" width="11.625" style="32" customWidth="1"/>
    <col min="8191" max="8201" width="9" style="32" customWidth="1"/>
    <col min="8202" max="8202" width="6" style="32" customWidth="1"/>
    <col min="8203" max="8445" width="9" style="32"/>
    <col min="8446" max="8446" width="11.625" style="32" customWidth="1"/>
    <col min="8447" max="8457" width="9" style="32" customWidth="1"/>
    <col min="8458" max="8458" width="6" style="32" customWidth="1"/>
    <col min="8459" max="8701" width="9" style="32"/>
    <col min="8702" max="8702" width="11.625" style="32" customWidth="1"/>
    <col min="8703" max="8713" width="9" style="32" customWidth="1"/>
    <col min="8714" max="8714" width="6" style="32" customWidth="1"/>
    <col min="8715" max="8957" width="9" style="32"/>
    <col min="8958" max="8958" width="11.625" style="32" customWidth="1"/>
    <col min="8959" max="8969" width="9" style="32" customWidth="1"/>
    <col min="8970" max="8970" width="6" style="32" customWidth="1"/>
    <col min="8971" max="9213" width="9" style="32"/>
    <col min="9214" max="9214" width="11.625" style="32" customWidth="1"/>
    <col min="9215" max="9225" width="9" style="32" customWidth="1"/>
    <col min="9226" max="9226" width="6" style="32" customWidth="1"/>
    <col min="9227" max="9469" width="9" style="32"/>
    <col min="9470" max="9470" width="11.625" style="32" customWidth="1"/>
    <col min="9471" max="9481" width="9" style="32" customWidth="1"/>
    <col min="9482" max="9482" width="6" style="32" customWidth="1"/>
    <col min="9483" max="9725" width="9" style="32"/>
    <col min="9726" max="9726" width="11.625" style="32" customWidth="1"/>
    <col min="9727" max="9737" width="9" style="32" customWidth="1"/>
    <col min="9738" max="9738" width="6" style="32" customWidth="1"/>
    <col min="9739" max="9981" width="9" style="32"/>
    <col min="9982" max="9982" width="11.625" style="32" customWidth="1"/>
    <col min="9983" max="9993" width="9" style="32" customWidth="1"/>
    <col min="9994" max="9994" width="6" style="32" customWidth="1"/>
    <col min="9995" max="10237" width="9" style="32"/>
    <col min="10238" max="10238" width="11.625" style="32" customWidth="1"/>
    <col min="10239" max="10249" width="9" style="32" customWidth="1"/>
    <col min="10250" max="10250" width="6" style="32" customWidth="1"/>
    <col min="10251" max="10493" width="9" style="32"/>
    <col min="10494" max="10494" width="11.625" style="32" customWidth="1"/>
    <col min="10495" max="10505" width="9" style="32" customWidth="1"/>
    <col min="10506" max="10506" width="6" style="32" customWidth="1"/>
    <col min="10507" max="10749" width="9" style="32"/>
    <col min="10750" max="10750" width="11.625" style="32" customWidth="1"/>
    <col min="10751" max="10761" width="9" style="32" customWidth="1"/>
    <col min="10762" max="10762" width="6" style="32" customWidth="1"/>
    <col min="10763" max="11005" width="9" style="32"/>
    <col min="11006" max="11006" width="11.625" style="32" customWidth="1"/>
    <col min="11007" max="11017" width="9" style="32" customWidth="1"/>
    <col min="11018" max="11018" width="6" style="32" customWidth="1"/>
    <col min="11019" max="11261" width="9" style="32"/>
    <col min="11262" max="11262" width="11.625" style="32" customWidth="1"/>
    <col min="11263" max="11273" width="9" style="32" customWidth="1"/>
    <col min="11274" max="11274" width="6" style="32" customWidth="1"/>
    <col min="11275" max="11517" width="9" style="32"/>
    <col min="11518" max="11518" width="11.625" style="32" customWidth="1"/>
    <col min="11519" max="11529" width="9" style="32" customWidth="1"/>
    <col min="11530" max="11530" width="6" style="32" customWidth="1"/>
    <col min="11531" max="11773" width="9" style="32"/>
    <col min="11774" max="11774" width="11.625" style="32" customWidth="1"/>
    <col min="11775" max="11785" width="9" style="32" customWidth="1"/>
    <col min="11786" max="11786" width="6" style="32" customWidth="1"/>
    <col min="11787" max="12029" width="9" style="32"/>
    <col min="12030" max="12030" width="11.625" style="32" customWidth="1"/>
    <col min="12031" max="12041" width="9" style="32" customWidth="1"/>
    <col min="12042" max="12042" width="6" style="32" customWidth="1"/>
    <col min="12043" max="12285" width="9" style="32"/>
    <col min="12286" max="12286" width="11.625" style="32" customWidth="1"/>
    <col min="12287" max="12297" width="9" style="32" customWidth="1"/>
    <col min="12298" max="12298" width="6" style="32" customWidth="1"/>
    <col min="12299" max="12541" width="9" style="32"/>
    <col min="12542" max="12542" width="11.625" style="32" customWidth="1"/>
    <col min="12543" max="12553" width="9" style="32" customWidth="1"/>
    <col min="12554" max="12554" width="6" style="32" customWidth="1"/>
    <col min="12555" max="12797" width="9" style="32"/>
    <col min="12798" max="12798" width="11.625" style="32" customWidth="1"/>
    <col min="12799" max="12809" width="9" style="32" customWidth="1"/>
    <col min="12810" max="12810" width="6" style="32" customWidth="1"/>
    <col min="12811" max="13053" width="9" style="32"/>
    <col min="13054" max="13054" width="11.625" style="32" customWidth="1"/>
    <col min="13055" max="13065" width="9" style="32" customWidth="1"/>
    <col min="13066" max="13066" width="6" style="32" customWidth="1"/>
    <col min="13067" max="13309" width="9" style="32"/>
    <col min="13310" max="13310" width="11.625" style="32" customWidth="1"/>
    <col min="13311" max="13321" width="9" style="32" customWidth="1"/>
    <col min="13322" max="13322" width="6" style="32" customWidth="1"/>
    <col min="13323" max="13565" width="9" style="32"/>
    <col min="13566" max="13566" width="11.625" style="32" customWidth="1"/>
    <col min="13567" max="13577" width="9" style="32" customWidth="1"/>
    <col min="13578" max="13578" width="6" style="32" customWidth="1"/>
    <col min="13579" max="13821" width="9" style="32"/>
    <col min="13822" max="13822" width="11.625" style="32" customWidth="1"/>
    <col min="13823" max="13833" width="9" style="32" customWidth="1"/>
    <col min="13834" max="13834" width="6" style="32" customWidth="1"/>
    <col min="13835" max="14077" width="9" style="32"/>
    <col min="14078" max="14078" width="11.625" style="32" customWidth="1"/>
    <col min="14079" max="14089" width="9" style="32" customWidth="1"/>
    <col min="14090" max="14090" width="6" style="32" customWidth="1"/>
    <col min="14091" max="14333" width="9" style="32"/>
    <col min="14334" max="14334" width="11.625" style="32" customWidth="1"/>
    <col min="14335" max="14345" width="9" style="32" customWidth="1"/>
    <col min="14346" max="14346" width="6" style="32" customWidth="1"/>
    <col min="14347" max="14589" width="9" style="32"/>
    <col min="14590" max="14590" width="11.625" style="32" customWidth="1"/>
    <col min="14591" max="14601" width="9" style="32" customWidth="1"/>
    <col min="14602" max="14602" width="6" style="32" customWidth="1"/>
    <col min="14603" max="14845" width="9" style="32"/>
    <col min="14846" max="14846" width="11.625" style="32" customWidth="1"/>
    <col min="14847" max="14857" width="9" style="32" customWidth="1"/>
    <col min="14858" max="14858" width="6" style="32" customWidth="1"/>
    <col min="14859" max="15101" width="9" style="32"/>
    <col min="15102" max="15102" width="11.625" style="32" customWidth="1"/>
    <col min="15103" max="15113" width="9" style="32" customWidth="1"/>
    <col min="15114" max="15114" width="6" style="32" customWidth="1"/>
    <col min="15115" max="15357" width="9" style="32"/>
    <col min="15358" max="15358" width="11.625" style="32" customWidth="1"/>
    <col min="15359" max="15369" width="9" style="32" customWidth="1"/>
    <col min="15370" max="15370" width="6" style="32" customWidth="1"/>
    <col min="15371" max="15613" width="9" style="32"/>
    <col min="15614" max="15614" width="11.625" style="32" customWidth="1"/>
    <col min="15615" max="15625" width="9" style="32" customWidth="1"/>
    <col min="15626" max="15626" width="6" style="32" customWidth="1"/>
    <col min="15627" max="15869" width="9" style="32"/>
    <col min="15870" max="15870" width="11.625" style="32" customWidth="1"/>
    <col min="15871" max="15881" width="9" style="32" customWidth="1"/>
    <col min="15882" max="15882" width="6" style="32" customWidth="1"/>
    <col min="15883" max="16125" width="9" style="32"/>
    <col min="16126" max="16126" width="11.625" style="32" customWidth="1"/>
    <col min="16127" max="16137" width="9" style="32" customWidth="1"/>
    <col min="16138" max="16138" width="6" style="32" customWidth="1"/>
    <col min="16139" max="16384" width="9" style="32"/>
  </cols>
  <sheetData>
    <row r="1" spans="1:10" s="6" customFormat="1" ht="39.75" customHeight="1">
      <c r="A1" s="3"/>
      <c r="B1" s="4"/>
      <c r="C1" s="4"/>
      <c r="D1" s="4"/>
      <c r="E1" s="4"/>
      <c r="F1" s="4"/>
      <c r="G1" s="5"/>
      <c r="H1" s="8"/>
      <c r="I1" s="8"/>
      <c r="J1" s="8"/>
    </row>
    <row r="2" spans="1:10" s="6" customFormat="1" ht="39.75" customHeight="1">
      <c r="A2" s="7"/>
      <c r="B2" s="8"/>
      <c r="C2" s="8"/>
      <c r="D2" s="8"/>
      <c r="E2" s="8"/>
      <c r="F2" s="8"/>
      <c r="G2" s="9"/>
      <c r="H2" s="8"/>
      <c r="I2" s="8"/>
      <c r="J2" s="8"/>
    </row>
    <row r="3" spans="1:10" s="6" customFormat="1" ht="39.75" customHeight="1">
      <c r="A3" s="35"/>
      <c r="B3" s="10"/>
      <c r="C3" s="10"/>
      <c r="D3" s="10"/>
      <c r="E3" s="10"/>
      <c r="F3" s="10"/>
      <c r="G3" s="36"/>
      <c r="H3" s="8"/>
      <c r="I3" s="8"/>
      <c r="J3" s="8"/>
    </row>
    <row r="4" spans="1:10" s="6" customFormat="1" ht="39.75" customHeight="1">
      <c r="A4" s="35"/>
      <c r="B4" s="82" t="s">
        <v>0</v>
      </c>
      <c r="C4" s="82"/>
      <c r="D4" s="82"/>
      <c r="E4" s="82"/>
      <c r="F4" s="82"/>
      <c r="G4" s="36"/>
      <c r="H4" s="8"/>
      <c r="I4" s="8"/>
      <c r="J4" s="8"/>
    </row>
    <row r="5" spans="1:10" s="6" customFormat="1" ht="39.75" customHeight="1">
      <c r="A5" s="35"/>
      <c r="B5" s="10"/>
      <c r="C5" s="10"/>
      <c r="D5" s="10"/>
      <c r="E5" s="10"/>
      <c r="F5" s="10"/>
      <c r="G5" s="36"/>
      <c r="H5" s="8"/>
      <c r="I5" s="8"/>
      <c r="J5" s="8"/>
    </row>
    <row r="6" spans="1:10" s="6" customFormat="1" ht="39.75" customHeight="1">
      <c r="A6" s="11"/>
      <c r="B6" s="12"/>
      <c r="C6" s="12"/>
      <c r="D6" s="12"/>
      <c r="E6" s="12"/>
      <c r="F6" s="12"/>
      <c r="G6" s="13"/>
      <c r="H6" s="12"/>
      <c r="I6" s="12"/>
      <c r="J6" s="12"/>
    </row>
    <row r="7" spans="1:10" s="6" customFormat="1" ht="39.75" customHeight="1">
      <c r="A7" s="11"/>
      <c r="B7" s="12"/>
      <c r="C7" s="12"/>
      <c r="D7" s="12"/>
      <c r="E7" s="12"/>
      <c r="F7" s="12"/>
      <c r="G7" s="13"/>
      <c r="H7" s="12"/>
      <c r="I7" s="12"/>
      <c r="J7" s="12"/>
    </row>
    <row r="8" spans="1:10" s="6" customFormat="1" ht="39.75" customHeight="1">
      <c r="A8" s="11"/>
      <c r="B8" s="12"/>
      <c r="C8" s="12"/>
      <c r="D8" s="12"/>
      <c r="E8" s="12"/>
      <c r="F8" s="12"/>
      <c r="G8" s="13"/>
      <c r="H8" s="12"/>
      <c r="I8" s="12"/>
      <c r="J8" s="12"/>
    </row>
    <row r="9" spans="1:10" s="17" customFormat="1" ht="39.75" customHeight="1">
      <c r="A9" s="37"/>
      <c r="B9" s="83" t="s">
        <v>7</v>
      </c>
      <c r="C9" s="83"/>
      <c r="D9" s="83"/>
      <c r="E9" s="83"/>
      <c r="F9" s="83"/>
      <c r="G9" s="38"/>
      <c r="H9" s="15"/>
      <c r="I9" s="15"/>
      <c r="J9" s="15"/>
    </row>
    <row r="10" spans="1:10" s="17" customFormat="1" ht="39.75" customHeight="1">
      <c r="A10" s="39"/>
      <c r="B10" s="18"/>
      <c r="C10" s="19"/>
      <c r="D10" s="19"/>
      <c r="E10" s="19"/>
      <c r="F10" s="19"/>
      <c r="G10" s="38"/>
      <c r="H10" s="15"/>
      <c r="I10" s="15"/>
      <c r="J10" s="15"/>
    </row>
    <row r="11" spans="1:10" s="6" customFormat="1" ht="39.75" customHeight="1">
      <c r="A11" s="11"/>
      <c r="B11" s="12"/>
      <c r="C11" s="12"/>
      <c r="D11" s="12"/>
      <c r="E11" s="12"/>
      <c r="F11" s="12"/>
      <c r="G11" s="13"/>
      <c r="H11" s="12"/>
      <c r="I11" s="12"/>
      <c r="J11" s="12"/>
    </row>
    <row r="12" spans="1:10" s="6" customFormat="1" ht="39.75" customHeight="1">
      <c r="A12" s="20"/>
      <c r="B12" s="87" t="s">
        <v>6</v>
      </c>
      <c r="C12" s="87"/>
      <c r="D12" s="87"/>
      <c r="E12" s="87"/>
      <c r="F12" s="87"/>
      <c r="G12" s="22"/>
      <c r="H12" s="21"/>
      <c r="I12" s="21"/>
      <c r="J12" s="21"/>
    </row>
    <row r="13" spans="1:10" s="6" customFormat="1" ht="39.75" customHeight="1">
      <c r="A13" s="40"/>
      <c r="B13" s="21"/>
      <c r="C13" s="21"/>
      <c r="D13" s="21"/>
      <c r="E13" s="21"/>
      <c r="F13" s="21"/>
      <c r="G13" s="22"/>
      <c r="H13" s="21"/>
      <c r="I13" s="21"/>
      <c r="J13" s="21"/>
    </row>
    <row r="14" spans="1:10" s="6" customFormat="1" ht="39.75" customHeight="1">
      <c r="A14" s="41"/>
      <c r="B14" s="84" t="s">
        <v>1</v>
      </c>
      <c r="C14" s="84"/>
      <c r="D14" s="84"/>
      <c r="E14" s="84"/>
      <c r="F14" s="84"/>
      <c r="G14" s="42"/>
      <c r="H14" s="23"/>
      <c r="I14" s="21"/>
      <c r="J14" s="21"/>
    </row>
    <row r="15" spans="1:10" s="6" customFormat="1" ht="39.75" customHeight="1">
      <c r="A15" s="14"/>
      <c r="B15" s="85" t="s">
        <v>2</v>
      </c>
      <c r="C15" s="85"/>
      <c r="D15" s="85"/>
      <c r="E15" s="85"/>
      <c r="F15" s="85"/>
      <c r="G15" s="16"/>
      <c r="H15" s="15"/>
      <c r="I15" s="12"/>
      <c r="J15" s="12"/>
    </row>
    <row r="16" spans="1:10" s="6" customFormat="1" ht="39.75" customHeight="1">
      <c r="A16" s="43"/>
      <c r="B16" s="86" t="s">
        <v>3</v>
      </c>
      <c r="C16" s="86"/>
      <c r="D16" s="86"/>
      <c r="E16" s="86"/>
      <c r="F16" s="86"/>
      <c r="G16" s="44"/>
      <c r="H16" s="24"/>
      <c r="I16" s="25"/>
      <c r="J16" s="12"/>
    </row>
    <row r="17" spans="1:10" s="6" customFormat="1" ht="39.75" customHeight="1">
      <c r="A17" s="11"/>
      <c r="B17" s="12"/>
      <c r="C17" s="24"/>
      <c r="D17" s="26"/>
      <c r="E17" s="26"/>
      <c r="F17" s="26"/>
      <c r="G17" s="45"/>
      <c r="H17" s="26"/>
      <c r="I17" s="25"/>
      <c r="J17" s="12"/>
    </row>
    <row r="18" spans="1:10" s="6" customFormat="1" ht="39.75" customHeight="1">
      <c r="A18" s="11"/>
      <c r="B18" s="27"/>
      <c r="C18" s="28"/>
      <c r="D18" s="28"/>
      <c r="E18" s="28"/>
      <c r="F18" s="28"/>
      <c r="G18" s="46"/>
      <c r="H18" s="29"/>
      <c r="I18" s="29"/>
      <c r="J18" s="12"/>
    </row>
    <row r="19" spans="1:10" s="31" customFormat="1" ht="39.75" customHeight="1" thickBot="1">
      <c r="A19" s="80" t="s">
        <v>8</v>
      </c>
      <c r="B19" s="81"/>
      <c r="C19" s="81"/>
      <c r="D19" s="30" t="s">
        <v>4</v>
      </c>
      <c r="E19" s="30"/>
      <c r="F19" s="30" t="s">
        <v>5</v>
      </c>
      <c r="G19" s="47"/>
      <c r="H19" s="33"/>
      <c r="I19" s="34"/>
      <c r="J19" s="34"/>
    </row>
  </sheetData>
  <mergeCells count="7">
    <mergeCell ref="A19:C19"/>
    <mergeCell ref="B4:F4"/>
    <mergeCell ref="B9:F9"/>
    <mergeCell ref="B14:F14"/>
    <mergeCell ref="B15:F15"/>
    <mergeCell ref="B16:F16"/>
    <mergeCell ref="B12:F12"/>
  </mergeCells>
  <phoneticPr fontId="1" type="noConversion"/>
  <pageMargins left="0.7" right="0.7" top="0.75" bottom="0.75" header="0.3" footer="0.3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25"/>
  <sheetViews>
    <sheetView tabSelected="1" view="pageBreakPreview" topLeftCell="A13" zoomScaleNormal="80" zoomScaleSheetLayoutView="100" workbookViewId="0">
      <selection activeCell="A26" sqref="A26"/>
    </sheetView>
  </sheetViews>
  <sheetFormatPr defaultRowHeight="16.5"/>
  <cols>
    <col min="1" max="1" width="5.625" style="1" customWidth="1"/>
    <col min="2" max="2" width="5.25" style="1" customWidth="1"/>
    <col min="3" max="3" width="12.625" style="1" customWidth="1"/>
    <col min="4" max="4" width="25.75" style="1" customWidth="1"/>
    <col min="5" max="5" width="5.25" style="1" bestFit="1" customWidth="1"/>
    <col min="6" max="6" width="11" style="1" customWidth="1"/>
    <col min="7" max="7" width="12.5" style="55" customWidth="1"/>
    <col min="8" max="8" width="35.625" style="1" customWidth="1"/>
    <col min="9" max="9" width="4.25" style="1" customWidth="1"/>
    <col min="10" max="11" width="13.125" style="1" customWidth="1"/>
    <col min="12" max="12" width="13.625" style="1" customWidth="1"/>
    <col min="13" max="13" width="22.25" style="1" customWidth="1"/>
    <col min="14" max="17" width="9" style="1"/>
    <col min="18" max="18" width="36.75" style="1" bestFit="1" customWidth="1"/>
    <col min="19" max="19" width="10.625" style="1" bestFit="1" customWidth="1"/>
    <col min="20" max="21" width="9" style="1"/>
    <col min="22" max="22" width="9.375" style="1" bestFit="1" customWidth="1"/>
    <col min="23" max="16384" width="9" style="1"/>
  </cols>
  <sheetData>
    <row r="1" spans="1:22" ht="51.75" customHeight="1">
      <c r="A1" s="103" t="s">
        <v>39</v>
      </c>
      <c r="B1" s="103"/>
      <c r="C1" s="103"/>
      <c r="D1" s="103"/>
      <c r="E1" s="103"/>
      <c r="F1" s="103"/>
      <c r="G1" s="103"/>
      <c r="H1" s="103"/>
    </row>
    <row r="2" spans="1:22" ht="15" customHeight="1" thickBot="1">
      <c r="A2" s="48"/>
      <c r="B2" s="48"/>
      <c r="C2" s="48"/>
      <c r="D2" s="48"/>
      <c r="E2" s="48"/>
      <c r="F2" s="48"/>
      <c r="G2" s="54"/>
      <c r="H2" s="48"/>
    </row>
    <row r="3" spans="1:22" ht="35.1" customHeight="1">
      <c r="A3" s="104" t="s">
        <v>9</v>
      </c>
      <c r="B3" s="105"/>
      <c r="C3" s="106"/>
      <c r="D3" s="60" t="s">
        <v>19</v>
      </c>
      <c r="E3" s="60" t="s">
        <v>20</v>
      </c>
      <c r="F3" s="60" t="s">
        <v>10</v>
      </c>
      <c r="G3" s="61" t="s">
        <v>11</v>
      </c>
      <c r="H3" s="62" t="s">
        <v>12</v>
      </c>
    </row>
    <row r="4" spans="1:22" ht="35.1" customHeight="1">
      <c r="A4" s="107" t="s">
        <v>31</v>
      </c>
      <c r="B4" s="93" t="s">
        <v>13</v>
      </c>
      <c r="C4" s="95"/>
      <c r="D4" s="63"/>
      <c r="E4" s="64" t="s">
        <v>15</v>
      </c>
      <c r="F4" s="65"/>
      <c r="G4" s="65"/>
      <c r="H4" s="66"/>
      <c r="I4" s="2"/>
    </row>
    <row r="5" spans="1:22" ht="35.1" customHeight="1">
      <c r="A5" s="107"/>
      <c r="B5" s="111" t="s">
        <v>30</v>
      </c>
      <c r="C5" s="64" t="s">
        <v>21</v>
      </c>
      <c r="D5" s="64"/>
      <c r="E5" s="64" t="s">
        <v>15</v>
      </c>
      <c r="F5" s="65"/>
      <c r="G5" s="65"/>
      <c r="H5" s="56"/>
    </row>
    <row r="6" spans="1:22" ht="35.1" customHeight="1">
      <c r="A6" s="107"/>
      <c r="B6" s="112"/>
      <c r="C6" s="64" t="s">
        <v>22</v>
      </c>
      <c r="D6" s="64"/>
      <c r="E6" s="64" t="s">
        <v>15</v>
      </c>
      <c r="F6" s="65"/>
      <c r="G6" s="65"/>
      <c r="H6" s="56"/>
      <c r="J6" s="53"/>
      <c r="K6" s="53"/>
      <c r="L6" s="51"/>
    </row>
    <row r="7" spans="1:22" ht="35.1" customHeight="1">
      <c r="A7" s="107"/>
      <c r="B7" s="93" t="s">
        <v>23</v>
      </c>
      <c r="C7" s="95"/>
      <c r="D7" s="67" t="s">
        <v>28</v>
      </c>
      <c r="E7" s="64" t="s">
        <v>15</v>
      </c>
      <c r="F7" s="65"/>
      <c r="G7" s="77">
        <v>4281312</v>
      </c>
      <c r="H7" s="68"/>
      <c r="J7" s="53"/>
      <c r="K7" s="53"/>
      <c r="L7" s="52"/>
    </row>
    <row r="8" spans="1:22" ht="35.1" customHeight="1">
      <c r="A8" s="107"/>
      <c r="B8" s="113" t="s">
        <v>14</v>
      </c>
      <c r="C8" s="114"/>
      <c r="D8" s="114"/>
      <c r="E8" s="114"/>
      <c r="F8" s="115"/>
      <c r="G8" s="69">
        <f>SUM(G4:G7)</f>
        <v>4281312</v>
      </c>
      <c r="H8" s="70"/>
      <c r="J8" s="52"/>
    </row>
    <row r="9" spans="1:22" ht="35.1" customHeight="1">
      <c r="A9" s="108" t="s">
        <v>32</v>
      </c>
      <c r="B9" s="93" t="s">
        <v>24</v>
      </c>
      <c r="C9" s="95"/>
      <c r="D9" s="57"/>
      <c r="E9" s="64" t="s">
        <v>15</v>
      </c>
      <c r="F9" s="50"/>
      <c r="G9" s="71"/>
      <c r="H9" s="58"/>
      <c r="J9" s="99"/>
      <c r="K9" s="99"/>
      <c r="L9" s="99"/>
      <c r="M9" s="99"/>
      <c r="U9" s="88"/>
      <c r="V9" s="89"/>
    </row>
    <row r="10" spans="1:22" ht="35.1" customHeight="1">
      <c r="A10" s="109"/>
      <c r="B10" s="93" t="s">
        <v>16</v>
      </c>
      <c r="C10" s="95"/>
      <c r="D10" s="57"/>
      <c r="E10" s="64" t="s">
        <v>15</v>
      </c>
      <c r="F10" s="50"/>
      <c r="G10" s="78">
        <v>2311890</v>
      </c>
      <c r="H10" s="58"/>
      <c r="J10" s="99"/>
      <c r="K10" s="99"/>
      <c r="L10" s="99"/>
      <c r="M10" s="99"/>
      <c r="V10" s="51"/>
    </row>
    <row r="11" spans="1:22" ht="35.1" customHeight="1">
      <c r="A11" s="109"/>
      <c r="B11" s="93" t="s">
        <v>25</v>
      </c>
      <c r="C11" s="95"/>
      <c r="D11" s="57"/>
      <c r="E11" s="64" t="s">
        <v>15</v>
      </c>
      <c r="F11" s="50"/>
      <c r="G11" s="78">
        <v>1821260</v>
      </c>
      <c r="H11" s="59"/>
      <c r="J11" s="99"/>
      <c r="K11" s="99"/>
      <c r="L11" s="99"/>
      <c r="M11" s="99"/>
      <c r="U11" s="88"/>
      <c r="V11" s="88"/>
    </row>
    <row r="12" spans="1:22" ht="35.1" customHeight="1">
      <c r="A12" s="109"/>
      <c r="B12" s="93" t="s">
        <v>17</v>
      </c>
      <c r="C12" s="95"/>
      <c r="D12" s="57"/>
      <c r="E12" s="64" t="s">
        <v>15</v>
      </c>
      <c r="F12" s="50"/>
      <c r="G12" s="78">
        <v>116660</v>
      </c>
      <c r="H12" s="59"/>
      <c r="J12" s="99"/>
      <c r="K12" s="99"/>
      <c r="L12" s="99"/>
      <c r="M12" s="99"/>
    </row>
    <row r="13" spans="1:22" ht="35.1" customHeight="1">
      <c r="A13" s="109"/>
      <c r="B13" s="93" t="s">
        <v>26</v>
      </c>
      <c r="C13" s="95"/>
      <c r="D13" s="57"/>
      <c r="E13" s="64" t="s">
        <v>15</v>
      </c>
      <c r="F13" s="50"/>
      <c r="G13" s="71"/>
      <c r="H13" s="59"/>
      <c r="J13" s="99"/>
      <c r="K13" s="99"/>
      <c r="L13" s="99"/>
      <c r="M13" s="99"/>
    </row>
    <row r="14" spans="1:22" ht="35.1" customHeight="1">
      <c r="A14" s="109"/>
      <c r="B14" s="120" t="s">
        <v>41</v>
      </c>
      <c r="C14" s="120"/>
      <c r="D14" s="124"/>
      <c r="E14" s="64" t="s">
        <v>15</v>
      </c>
      <c r="F14" s="125"/>
      <c r="G14" s="71"/>
      <c r="H14" s="59" t="s">
        <v>42</v>
      </c>
      <c r="J14" s="79"/>
      <c r="K14" s="79"/>
      <c r="L14" s="79"/>
      <c r="M14" s="79"/>
    </row>
    <row r="15" spans="1:22" ht="35.1" customHeight="1">
      <c r="A15" s="110"/>
      <c r="B15" s="100" t="s">
        <v>14</v>
      </c>
      <c r="C15" s="101"/>
      <c r="D15" s="101"/>
      <c r="E15" s="101"/>
      <c r="F15" s="102"/>
      <c r="G15" s="69">
        <f>SUM(G9:G13)</f>
        <v>4249810</v>
      </c>
      <c r="H15" s="72"/>
      <c r="S15" s="49"/>
    </row>
    <row r="16" spans="1:22" ht="35.1" customHeight="1">
      <c r="A16" s="96" t="s">
        <v>33</v>
      </c>
      <c r="B16" s="97"/>
      <c r="C16" s="98"/>
      <c r="D16" s="93" t="s">
        <v>40</v>
      </c>
      <c r="E16" s="94"/>
      <c r="F16" s="95"/>
      <c r="G16" s="69"/>
      <c r="H16" s="73" t="s">
        <v>27</v>
      </c>
    </row>
    <row r="17" spans="1:8" ht="35.1" customHeight="1">
      <c r="A17" s="117" t="s">
        <v>14</v>
      </c>
      <c r="B17" s="114"/>
      <c r="C17" s="115"/>
      <c r="D17" s="113"/>
      <c r="E17" s="114"/>
      <c r="F17" s="115"/>
      <c r="G17" s="69"/>
      <c r="H17" s="72"/>
    </row>
    <row r="18" spans="1:8" ht="35.1" customHeight="1">
      <c r="A18" s="90" t="s">
        <v>34</v>
      </c>
      <c r="B18" s="91"/>
      <c r="C18" s="92"/>
      <c r="D18" s="93" t="s">
        <v>43</v>
      </c>
      <c r="E18" s="94"/>
      <c r="F18" s="95"/>
      <c r="G18" s="65"/>
      <c r="H18" s="73"/>
    </row>
    <row r="19" spans="1:8" ht="35.1" customHeight="1">
      <c r="A19" s="90" t="s">
        <v>35</v>
      </c>
      <c r="B19" s="91"/>
      <c r="C19" s="92"/>
      <c r="D19" s="93" t="s">
        <v>44</v>
      </c>
      <c r="E19" s="94"/>
      <c r="F19" s="95"/>
      <c r="G19" s="65"/>
      <c r="H19" s="73"/>
    </row>
    <row r="20" spans="1:8" ht="35.1" customHeight="1">
      <c r="A20" s="119" t="s">
        <v>37</v>
      </c>
      <c r="B20" s="95"/>
      <c r="C20" s="120"/>
      <c r="D20" s="93"/>
      <c r="E20" s="94"/>
      <c r="F20" s="95"/>
      <c r="G20" s="65"/>
      <c r="H20" s="73"/>
    </row>
    <row r="21" spans="1:8" ht="35.1" customHeight="1">
      <c r="A21" s="90" t="s">
        <v>36</v>
      </c>
      <c r="B21" s="91"/>
      <c r="C21" s="92"/>
      <c r="D21" s="93" t="s">
        <v>18</v>
      </c>
      <c r="E21" s="94"/>
      <c r="F21" s="95"/>
      <c r="G21" s="71"/>
      <c r="H21" s="74"/>
    </row>
    <row r="22" spans="1:8" ht="35.1" customHeight="1" thickBot="1">
      <c r="A22" s="121" t="s">
        <v>38</v>
      </c>
      <c r="B22" s="122"/>
      <c r="C22" s="122"/>
      <c r="D22" s="122"/>
      <c r="E22" s="122"/>
      <c r="F22" s="123"/>
      <c r="G22" s="75">
        <f>ROUNDDOWN(SUM(G20:G21),-3)</f>
        <v>0</v>
      </c>
      <c r="H22" s="76" t="s">
        <v>29</v>
      </c>
    </row>
    <row r="23" spans="1:8" ht="35.1" customHeight="1">
      <c r="A23" s="118"/>
      <c r="B23" s="118"/>
      <c r="C23" s="118"/>
      <c r="D23" s="118"/>
      <c r="E23" s="118"/>
      <c r="F23" s="118"/>
      <c r="G23" s="118"/>
      <c r="H23" s="118"/>
    </row>
    <row r="24" spans="1:8" ht="35.1" customHeight="1">
      <c r="A24" s="116"/>
      <c r="B24" s="116"/>
      <c r="C24" s="116"/>
      <c r="D24" s="116"/>
      <c r="E24" s="116"/>
      <c r="F24" s="116"/>
      <c r="G24" s="116"/>
      <c r="H24" s="116"/>
    </row>
    <row r="25" spans="1:8" ht="35.1" customHeight="1">
      <c r="A25" s="116" t="s">
        <v>45</v>
      </c>
      <c r="B25" s="116"/>
      <c r="C25" s="116"/>
      <c r="D25" s="116"/>
      <c r="E25" s="116"/>
      <c r="F25" s="116"/>
      <c r="G25" s="116"/>
      <c r="H25" s="116"/>
    </row>
  </sheetData>
  <mergeCells count="38">
    <mergeCell ref="A25:H25"/>
    <mergeCell ref="A17:C17"/>
    <mergeCell ref="D17:F17"/>
    <mergeCell ref="A23:H23"/>
    <mergeCell ref="A24:H24"/>
    <mergeCell ref="A19:C19"/>
    <mergeCell ref="D19:F19"/>
    <mergeCell ref="A20:C20"/>
    <mergeCell ref="D20:F20"/>
    <mergeCell ref="A21:C21"/>
    <mergeCell ref="D21:F21"/>
    <mergeCell ref="A22:F22"/>
    <mergeCell ref="A16:C16"/>
    <mergeCell ref="D16:F16"/>
    <mergeCell ref="A1:H1"/>
    <mergeCell ref="A3:C3"/>
    <mergeCell ref="A4:A8"/>
    <mergeCell ref="A9:A15"/>
    <mergeCell ref="B5:B6"/>
    <mergeCell ref="B4:C4"/>
    <mergeCell ref="B7:C7"/>
    <mergeCell ref="B8:F8"/>
    <mergeCell ref="B9:C9"/>
    <mergeCell ref="B10:C10"/>
    <mergeCell ref="B11:C11"/>
    <mergeCell ref="U9:V9"/>
    <mergeCell ref="U11:V11"/>
    <mergeCell ref="A18:C18"/>
    <mergeCell ref="D18:F18"/>
    <mergeCell ref="J9:M9"/>
    <mergeCell ref="J10:M10"/>
    <mergeCell ref="J11:M11"/>
    <mergeCell ref="J12:M12"/>
    <mergeCell ref="J13:M13"/>
    <mergeCell ref="B12:C12"/>
    <mergeCell ref="B13:C13"/>
    <mergeCell ref="B14:C14"/>
    <mergeCell ref="B15:F15"/>
  </mergeCells>
  <phoneticPr fontId="1" type="noConversion"/>
  <pageMargins left="0.43307086614173229" right="0.23622047244094491" top="0.74803149606299213" bottom="0.74803149606299213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표지</vt:lpstr>
      <vt:lpstr>2024년도 청소용역비 내역서(8시간)</vt:lpstr>
      <vt:lpstr>'2024년도 청소용역비 내역서(8시간)'!Print_Area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SU-D</dc:creator>
  <cp:lastModifiedBy>유진 한</cp:lastModifiedBy>
  <cp:lastPrinted>2023-10-25T04:26:00Z</cp:lastPrinted>
  <dcterms:created xsi:type="dcterms:W3CDTF">2016-12-27T02:44:04Z</dcterms:created>
  <dcterms:modified xsi:type="dcterms:W3CDTF">2023-11-06T02:11:20Z</dcterms:modified>
</cp:coreProperties>
</file>